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55" yWindow="660" windowWidth="17175" windowHeight="10980" tabRatio="927" activeTab="1"/>
  </bookViews>
  <sheets>
    <sheet name="ReadMe" sheetId="11" r:id="rId1"/>
    <sheet name="CosmicComputers" sheetId="5" r:id="rId2"/>
  </sheets>
  <definedNames>
    <definedName name="Build" localSheetId="1">CosmicComputers!$M$9:$M$12</definedName>
    <definedName name="Build.badindex" localSheetId="1" hidden="1">1</definedName>
    <definedName name="Build.rowindex" localSheetId="1" hidden="1">CosmicComputers!$B$3:$B$6</definedName>
    <definedName name="Build.rowindex.dirn" localSheetId="1" hidden="1">"row"</definedName>
    <definedName name="Cost" localSheetId="1">CosmicComputers!$C$9:$F$12</definedName>
    <definedName name="Cost.badindex" localSheetId="1" hidden="1">1</definedName>
    <definedName name="Cost.columnindex" localSheetId="1" hidden="1">CosmicComputers!$I$3:$L$3</definedName>
    <definedName name="Cost.columnindex.dirn" localSheetId="1" hidden="1">"column"</definedName>
    <definedName name="Cost.firstindex" localSheetId="1" hidden="1">"row"</definedName>
    <definedName name="Cost.rowindex" localSheetId="1" hidden="1">CosmicComputers!$B$3:$B$6</definedName>
    <definedName name="Cost.rowindex.dirn" localSheetId="1" hidden="1">"row"</definedName>
    <definedName name="Lower" localSheetId="1">CosmicComputers!$C$16:$F$19</definedName>
    <definedName name="Lower.badindex" localSheetId="1" hidden="1">1</definedName>
    <definedName name="Lower.badindexvalue" localSheetId="1" hidden="1">0</definedName>
    <definedName name="Lower.columnindex" localSheetId="1" hidden="1">CosmicComputers!$I$3:$L$3</definedName>
    <definedName name="Lower.columnindex.dirn" localSheetId="1" hidden="1">"column"</definedName>
    <definedName name="Lower.firstindex" localSheetId="1" hidden="1">"row"</definedName>
    <definedName name="Lower.rowindex" localSheetId="1" hidden="1">CosmicComputers!$B$3:$B$6</definedName>
    <definedName name="Lower.rowindex.dirn" localSheetId="1" hidden="1">"row"</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1</definedName>
    <definedName name="solver_neg" localSheetId="1" hidden="1">1</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9999999999</definedName>
    <definedName name="solver_tol" localSheetId="1" hidden="1">0.05</definedName>
    <definedName name="solver_typ" localSheetId="1" hidden="1">1</definedName>
    <definedName name="solver_val" localSheetId="1" hidden="1">0</definedName>
    <definedName name="Supply" localSheetId="1">CosmicComputers!$C$3:$C$6</definedName>
    <definedName name="Supply.badindex" localSheetId="1" hidden="1">1</definedName>
    <definedName name="Supply.rowindex" localSheetId="1" hidden="1">CosmicComputers!$B$3:$B$6</definedName>
    <definedName name="Supply.rowindex.dirn" localSheetId="1" hidden="1">"row"</definedName>
    <definedName name="SUPPLY_NODES" localSheetId="1">CosmicComputers!$B$3:$B$6</definedName>
    <definedName name="SUPPLY_NODES.dirn" localSheetId="1" hidden="1">"row"</definedName>
    <definedName name="Upper" localSheetId="1">CosmicComputers!$I$16:$L$19</definedName>
    <definedName name="Upper.badindex" localSheetId="1" hidden="1">1</definedName>
    <definedName name="Upper.badindexvalue" localSheetId="1" hidden="1">1E+32</definedName>
    <definedName name="Upper.columnindex" localSheetId="1" hidden="1">CosmicComputers!$I$3:$L$3</definedName>
    <definedName name="Upper.columnindex.dirn" localSheetId="1" hidden="1">"column"</definedName>
    <definedName name="Upper.firstindex" localSheetId="1" hidden="1">"row"</definedName>
    <definedName name="Upper.rowindex" localSheetId="1" hidden="1">CosmicComputers!$B$3:$B$6</definedName>
    <definedName name="Upper.rowindex.dirn" localSheetId="1" hidden="1">"row"</definedName>
  </definedNames>
  <calcPr calcId="125725"/>
</workbook>
</file>

<file path=xl/calcChain.xml><?xml version="1.0" encoding="utf-8"?>
<calcChain xmlns="http://schemas.openxmlformats.org/spreadsheetml/2006/main">
  <c r="B12" i="5"/>
  <c r="B11"/>
  <c r="B10"/>
  <c r="B9"/>
  <c r="D8"/>
  <c r="E8"/>
  <c r="F8"/>
  <c r="C8"/>
  <c r="J8"/>
  <c r="K8"/>
  <c r="L8"/>
  <c r="I8"/>
  <c r="H10"/>
  <c r="H11"/>
  <c r="H12"/>
  <c r="H9"/>
  <c r="L15"/>
  <c r="K15"/>
  <c r="J15"/>
  <c r="I15"/>
  <c r="F15"/>
  <c r="E15"/>
  <c r="D15"/>
  <c r="C15"/>
  <c r="H19"/>
  <c r="H18"/>
  <c r="H17"/>
  <c r="H16"/>
  <c r="B19"/>
  <c r="B18"/>
  <c r="B17"/>
  <c r="B16"/>
</calcChain>
</file>

<file path=xl/sharedStrings.xml><?xml version="1.0" encoding="utf-8"?>
<sst xmlns="http://schemas.openxmlformats.org/spreadsheetml/2006/main" count="45" uniqueCount="45">
  <si>
    <t>The key steps in building a SolverStudio model are as follows.</t>
  </si>
  <si>
    <t>Set up the problem data for your problem on a spreadsheet. You can have 3 types of data:</t>
  </si>
  <si>
    <t>Saving</t>
  </si>
  <si>
    <t>Simply saving your spreadsheet will save your model and data items. You will need SolverStudio installed to see these when you next open the spreadsheet.</t>
  </si>
  <si>
    <r>
      <t xml:space="preserve">Data Setup using </t>
    </r>
    <r>
      <rPr>
        <b/>
        <i/>
        <sz val="11"/>
        <color rgb="FF000000"/>
        <rFont val="Calibri"/>
        <family val="2"/>
        <scheme val="minor"/>
      </rPr>
      <t>Edit Data</t>
    </r>
  </si>
  <si>
    <r>
      <t xml:space="preserve">Your data items can be created using SolverStudio’s </t>
    </r>
    <r>
      <rPr>
        <i/>
        <sz val="11"/>
        <color rgb="FF000000"/>
        <rFont val="Calibri"/>
        <family val="2"/>
        <scheme val="minor"/>
      </rPr>
      <t xml:space="preserve">Edit Data </t>
    </r>
    <r>
      <rPr>
        <sz val="11"/>
        <color rgb="FF000000"/>
        <rFont val="Calibri"/>
        <family val="2"/>
        <scheme val="minor"/>
      </rPr>
      <t>button.</t>
    </r>
  </si>
  <si>
    <r>
      <t xml:space="preserve">Model Creation using </t>
    </r>
    <r>
      <rPr>
        <b/>
        <i/>
        <sz val="11"/>
        <color rgb="FF000000"/>
        <rFont val="Calibri"/>
        <family val="2"/>
        <scheme val="minor"/>
      </rPr>
      <t>Show Model</t>
    </r>
  </si>
  <si>
    <r>
      <t xml:space="preserve">Solving using </t>
    </r>
    <r>
      <rPr>
        <b/>
        <i/>
        <sz val="11"/>
        <color rgb="FF000000"/>
        <rFont val="Calibri"/>
        <family val="2"/>
        <scheme val="minor"/>
      </rPr>
      <t>Solve Model</t>
    </r>
  </si>
  <si>
    <t>http://solverstudio.org</t>
  </si>
  <si>
    <t>SolverStudio lets you create optimisation models within a spreadsheet using a modelling language such as:</t>
  </si>
  <si>
    <t>PuLP: http://packages.python.org/PuLP/</t>
  </si>
  <si>
    <t>AMPL: http://www.ampl.com</t>
  </si>
  <si>
    <t>GMPL: http://www.gnu.org/software/glpk/</t>
  </si>
  <si>
    <t>GAMS: http://www.gams.com</t>
  </si>
  <si>
    <t>Gurobi Python interface: http://www.gurobi.com</t>
  </si>
  <si>
    <r>
      <t xml:space="preserve">You can run and solve your model using SolverStudio’s </t>
    </r>
    <r>
      <rPr>
        <i/>
        <sz val="11"/>
        <color rgb="FF000000"/>
        <rFont val="Calibri"/>
        <family val="2"/>
        <scheme val="minor"/>
      </rPr>
      <t>Solve Model</t>
    </r>
    <r>
      <rPr>
        <sz val="11"/>
        <color rgb="FF000000"/>
        <rFont val="Calibri"/>
        <family val="2"/>
        <scheme val="minor"/>
      </rPr>
      <t xml:space="preserve"> button. We suggest you first click the Show Model button so you can see any output written to the screen by the model. The results then appear on the spreadsheet. See the examples for any language-specific requirements for outputting data to the spreadsheet.</t>
    </r>
  </si>
  <si>
    <t>Enjoy,</t>
  </si>
  <si>
    <t>Andrew Mason</t>
  </si>
  <si>
    <t>http://www.esc.auckland.ac.nz/Mason</t>
  </si>
  <si>
    <t>http://www.solverstudio.org</t>
  </si>
  <si>
    <t>Once you have set up these items on the spreadsheet, you use SolverStudio’s Show Model button to show and edit your model using PuLP, or any of SolverStudio's other supported modelling languages (as selected using SolverStudio's Language menu). All the data items created in the data setup step automatically become available within the model; see the examples for any particular syntax required for this.</t>
  </si>
  <si>
    <t>Costs</t>
  </si>
  <si>
    <t>SUPPLY_NODES</t>
  </si>
  <si>
    <t>San Francisco</t>
  </si>
  <si>
    <t>Los Angeles</t>
  </si>
  <si>
    <t>DEMAND_NODES</t>
  </si>
  <si>
    <t>San Diego</t>
  </si>
  <si>
    <t>Barstow</t>
  </si>
  <si>
    <t>Phoenix</t>
  </si>
  <si>
    <t>Denver</t>
  </si>
  <si>
    <t>Tuscon</t>
  </si>
  <si>
    <t>Dallas</t>
  </si>
  <si>
    <t>Supply</t>
  </si>
  <si>
    <t>Demand</t>
  </si>
  <si>
    <t>FixedCost</t>
  </si>
  <si>
    <t>Build</t>
  </si>
  <si>
    <t>Lower Bounds</t>
  </si>
  <si>
    <t>Flows</t>
  </si>
  <si>
    <t>Upper Bounds</t>
  </si>
  <si>
    <t>This solves using the AMPL modelling language</t>
  </si>
  <si>
    <t>Welcome to the SolverStudio AMPL examples</t>
  </si>
  <si>
    <t>This workbook illustrates different AMPL models</t>
  </si>
  <si>
    <t>1/ A set of items, such as a list of warehouses, or a list of bars, or a list of arcs each identified by a 'from' and a 'to' node.</t>
  </si>
  <si>
    <t xml:space="preserve">2/ A list of indexed items (an indexed parameter), such as the supply at each warehouse. </t>
  </si>
  <si>
    <t>3/ A table, such as the distance from each warehouse to each bar. This table has a row index, eg a warehouse, and a column index, eg a bar. This is (typically) a doubly-indexed parameter. (Higher order indexing, such as using triples, is also supported, if the indices are tuples.)</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</si>
</sst>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u/>
      <sz val="11"/>
      <color theme="10"/>
      <name val="Calibri"/>
      <family val="2"/>
    </font>
    <font>
      <sz val="11"/>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u/>
      <sz val="11"/>
      <color theme="10"/>
      <name val="Calibri"/>
      <family val="2"/>
      <scheme val="minor"/>
    </font>
    <font>
      <b/>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53">
    <xf numFmtId="0" fontId="0" fillId="0" borderId="0" xfId="0"/>
    <xf numFmtId="0" fontId="0" fillId="0" borderId="3" xfId="0"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0" xfId="0" applyAlignment="1">
      <alignment horizontal="right"/>
    </xf>
    <xf numFmtId="0" fontId="0" fillId="0" borderId="0" xfId="0" applyFill="1" applyBorder="1" applyAlignment="1">
      <alignment horizontal="left"/>
    </xf>
    <xf numFmtId="0" fontId="1" fillId="0" borderId="0" xfId="0" applyFont="1"/>
    <xf numFmtId="0" fontId="0" fillId="0" borderId="0" xfId="0" applyFont="1"/>
    <xf numFmtId="0" fontId="3" fillId="0" borderId="0" xfId="0" applyFont="1" applyAlignment="1">
      <alignment horizontal="left" wrapText="1"/>
    </xf>
    <xf numFmtId="0" fontId="4" fillId="0" borderId="0" xfId="0" applyFont="1" applyAlignment="1">
      <alignment horizontal="left" wrapText="1"/>
    </xf>
    <xf numFmtId="0" fontId="7" fillId="0" borderId="0" xfId="1" applyFont="1" applyAlignment="1" applyProtection="1">
      <alignment horizontal="left" wrapText="1"/>
    </xf>
    <xf numFmtId="0" fontId="0" fillId="0" borderId="0" xfId="0" applyAlignment="1">
      <alignment wrapText="1"/>
    </xf>
    <xf numFmtId="0" fontId="2" fillId="0" borderId="0" xfId="1" applyAlignment="1" applyProtection="1"/>
    <xf numFmtId="0" fontId="2" fillId="0" borderId="0" xfId="1" applyAlignment="1" applyProtection="1">
      <alignment horizontal="left" wrapText="1"/>
    </xf>
    <xf numFmtId="0" fontId="2" fillId="0" borderId="0" xfId="1" applyFill="1" applyBorder="1" applyAlignment="1" applyProtection="1">
      <alignment horizontal="left" wrapText="1"/>
    </xf>
    <xf numFmtId="0" fontId="6" fillId="0" borderId="0" xfId="0" applyFont="1" applyAlignment="1">
      <alignment horizontal="left" wrapText="1"/>
    </xf>
    <xf numFmtId="0" fontId="0" fillId="0" borderId="0" xfId="0" applyAlignment="1">
      <alignment horizontal="left"/>
    </xf>
    <xf numFmtId="0" fontId="8" fillId="0" borderId="0" xfId="0" applyFont="1" applyBorder="1" applyAlignment="1">
      <alignment horizontal="left"/>
    </xf>
    <xf numFmtId="0" fontId="0" fillId="0" borderId="0" xfId="0" applyBorder="1" applyAlignment="1">
      <alignment horizontal="left"/>
    </xf>
    <xf numFmtId="0" fontId="0" fillId="0" borderId="0" xfId="0" applyFon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0" xfId="0" applyBorder="1" applyAlignment="1">
      <alignment horizontal="right"/>
    </xf>
    <xf numFmtId="0" fontId="0" fillId="0" borderId="7" xfId="0" applyBorder="1" applyAlignment="1">
      <alignment horizontal="right"/>
    </xf>
    <xf numFmtId="0" fontId="0" fillId="0" borderId="15" xfId="0" applyBorder="1" applyAlignment="1">
      <alignment horizontal="righ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5" xfId="0"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1" fillId="0" borderId="0" xfId="0" applyFont="1" applyAlignment="1">
      <alignment horizontal="left"/>
    </xf>
    <xf numFmtId="0" fontId="1" fillId="0" borderId="0" xfId="0" applyFont="1" applyBorder="1" applyAlignment="1">
      <alignment horizontal="right"/>
    </xf>
    <xf numFmtId="0" fontId="1" fillId="0" borderId="0" xfId="0" applyFont="1" applyAlignment="1">
      <alignment horizontal="right"/>
    </xf>
    <xf numFmtId="0" fontId="1" fillId="0" borderId="12" xfId="0" applyFont="1" applyBorder="1" applyAlignment="1">
      <alignment horizontal="center"/>
    </xf>
    <xf numFmtId="0" fontId="0" fillId="0" borderId="10" xfId="0" applyBorder="1" applyAlignment="1">
      <alignment horizontal="right"/>
    </xf>
    <xf numFmtId="0" fontId="0" fillId="0" borderId="11" xfId="0" applyBorder="1" applyAlignment="1">
      <alignment horizontal="right"/>
    </xf>
    <xf numFmtId="0" fontId="0" fillId="0" borderId="12" xfId="0" applyBorder="1" applyAlignment="1">
      <alignment horizontal="right"/>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4" xfId="0" applyFont="1" applyBorder="1" applyAlignment="1"/>
    <xf numFmtId="0" fontId="1" fillId="0" borderId="5" xfId="0" applyFont="1" applyBorder="1" applyAlignment="1"/>
    <xf numFmtId="0" fontId="1" fillId="0" borderId="6" xfId="0" applyFont="1" applyBorder="1" applyAlignment="1"/>
    <xf numFmtId="0" fontId="1" fillId="0" borderId="1"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olverstudio.org/" TargetMode="External"/><Relationship Id="rId3" Type="http://schemas.openxmlformats.org/officeDocument/2006/relationships/hyperlink" Target="http://www.ampl.com/" TargetMode="External"/><Relationship Id="rId7" Type="http://schemas.openxmlformats.org/officeDocument/2006/relationships/hyperlink" Target="http://www.esc.auckland.ac.nz/Mason" TargetMode="External"/><Relationship Id="rId2" Type="http://schemas.openxmlformats.org/officeDocument/2006/relationships/hyperlink" Target="http://packages.python.org/PuLP/" TargetMode="External"/><Relationship Id="rId1" Type="http://schemas.openxmlformats.org/officeDocument/2006/relationships/hyperlink" Target="http://solverstudio.org/" TargetMode="External"/><Relationship Id="rId6" Type="http://schemas.openxmlformats.org/officeDocument/2006/relationships/hyperlink" Target="http://www.gurobi.com/" TargetMode="External"/><Relationship Id="rId5" Type="http://schemas.openxmlformats.org/officeDocument/2006/relationships/hyperlink" Target="http://www.gams.com/" TargetMode="External"/><Relationship Id="rId4" Type="http://schemas.openxmlformats.org/officeDocument/2006/relationships/hyperlink" Target="http://www.gnu.org/software/glp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B2:B35"/>
  <sheetViews>
    <sheetView workbookViewId="0">
      <selection activeCell="B31" sqref="B31"/>
    </sheetView>
  </sheetViews>
  <sheetFormatPr defaultRowHeight="15"/>
  <cols>
    <col min="1" max="1" width="2.42578125" customWidth="1"/>
    <col min="2" max="2" width="132.28515625" style="7" customWidth="1"/>
  </cols>
  <sheetData>
    <row r="2" spans="2:2">
      <c r="B2" s="6" t="s">
        <v>40</v>
      </c>
    </row>
    <row r="3" spans="2:2">
      <c r="B3" s="12" t="s">
        <v>8</v>
      </c>
    </row>
    <row r="5" spans="2:2">
      <c r="B5" t="s">
        <v>9</v>
      </c>
    </row>
    <row r="6" spans="2:2">
      <c r="B6" s="12" t="s">
        <v>10</v>
      </c>
    </row>
    <row r="7" spans="2:2">
      <c r="B7" s="12" t="s">
        <v>11</v>
      </c>
    </row>
    <row r="8" spans="2:2">
      <c r="B8" s="12" t="s">
        <v>12</v>
      </c>
    </row>
    <row r="9" spans="2:2">
      <c r="B9" s="12" t="s">
        <v>13</v>
      </c>
    </row>
    <row r="10" spans="2:2">
      <c r="B10" s="12" t="s">
        <v>14</v>
      </c>
    </row>
    <row r="12" spans="2:2">
      <c r="B12" t="s">
        <v>41</v>
      </c>
    </row>
    <row r="14" spans="2:2">
      <c r="B14" s="8" t="s">
        <v>0</v>
      </c>
    </row>
    <row r="16" spans="2:2">
      <c r="B16" s="9" t="s">
        <v>4</v>
      </c>
    </row>
    <row r="17" spans="2:2">
      <c r="B17" s="8" t="s">
        <v>1</v>
      </c>
    </row>
    <row r="18" spans="2:2">
      <c r="B18" s="8" t="s">
        <v>42</v>
      </c>
    </row>
    <row r="19" spans="2:2">
      <c r="B19" s="8" t="s">
        <v>43</v>
      </c>
    </row>
    <row r="20" spans="2:2" ht="30">
      <c r="B20" s="8" t="s">
        <v>44</v>
      </c>
    </row>
    <row r="21" spans="2:2">
      <c r="B21" s="8" t="s">
        <v>5</v>
      </c>
    </row>
    <row r="22" spans="2:2">
      <c r="B22" s="8"/>
    </row>
    <row r="23" spans="2:2">
      <c r="B23" s="9" t="s">
        <v>6</v>
      </c>
    </row>
    <row r="24" spans="2:2" ht="45">
      <c r="B24" s="11" t="s">
        <v>20</v>
      </c>
    </row>
    <row r="25" spans="2:2">
      <c r="B25" s="10"/>
    </row>
    <row r="26" spans="2:2">
      <c r="B26" s="9" t="s">
        <v>7</v>
      </c>
    </row>
    <row r="27" spans="2:2" ht="45">
      <c r="B27" s="8" t="s">
        <v>15</v>
      </c>
    </row>
    <row r="28" spans="2:2">
      <c r="B28" s="8"/>
    </row>
    <row r="29" spans="2:2">
      <c r="B29" s="9" t="s">
        <v>2</v>
      </c>
    </row>
    <row r="30" spans="2:2" ht="30">
      <c r="B30" s="8" t="s">
        <v>3</v>
      </c>
    </row>
    <row r="32" spans="2:2">
      <c r="B32" s="8" t="s">
        <v>16</v>
      </c>
    </row>
    <row r="33" spans="2:2">
      <c r="B33" s="15" t="s">
        <v>17</v>
      </c>
    </row>
    <row r="34" spans="2:2">
      <c r="B34" s="13" t="s">
        <v>18</v>
      </c>
    </row>
    <row r="35" spans="2:2">
      <c r="B35" s="14" t="s">
        <v>19</v>
      </c>
    </row>
  </sheetData>
  <hyperlinks>
    <hyperlink ref="B3" r:id="rId1"/>
    <hyperlink ref="B6" r:id="rId2" display="http://packages.python.org/PuLP/"/>
    <hyperlink ref="B7" r:id="rId3" display="http://www.ampl.com"/>
    <hyperlink ref="B8" r:id="rId4" display="http://www.gnu.org/software/glpk/"/>
    <hyperlink ref="B9" r:id="rId5" display="http://www.gams.com"/>
    <hyperlink ref="B10" r:id="rId6" display="http://www.gurobi.com"/>
    <hyperlink ref="B34" r:id="rId7"/>
    <hyperlink ref="B3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2:M27"/>
  <sheetViews>
    <sheetView tabSelected="1" zoomScaleNormal="100" workbookViewId="0">
      <selection activeCell="B2" sqref="B2"/>
    </sheetView>
  </sheetViews>
  <sheetFormatPr defaultRowHeight="15"/>
  <cols>
    <col min="1" max="1" width="9.7109375" style="16" customWidth="1"/>
    <col min="2" max="2" width="15" style="16" bestFit="1" customWidth="1"/>
    <col min="3" max="3" width="9.7109375" style="16" bestFit="1" customWidth="1"/>
    <col min="4" max="4" width="9.42578125" style="16" customWidth="1"/>
    <col min="5" max="5" width="7.140625" style="16" bestFit="1" customWidth="1"/>
    <col min="6" max="6" width="6.28515625" style="16" bestFit="1" customWidth="1"/>
    <col min="7" max="7" width="10.42578125" style="16" bestFit="1" customWidth="1"/>
    <col min="8" max="8" width="13.7109375" style="16" bestFit="1" customWidth="1"/>
    <col min="9" max="9" width="9.140625" style="16"/>
    <col min="10" max="10" width="9.140625" style="16" customWidth="1"/>
    <col min="11" max="16384" width="9.140625" style="16"/>
  </cols>
  <sheetData>
    <row r="2" spans="1:13" ht="18.75">
      <c r="B2" s="46" t="s">
        <v>22</v>
      </c>
      <c r="C2" s="47" t="s">
        <v>32</v>
      </c>
      <c r="D2" s="48" t="s">
        <v>34</v>
      </c>
      <c r="H2" s="17"/>
      <c r="I2" s="49" t="s">
        <v>25</v>
      </c>
      <c r="J2" s="50"/>
      <c r="K2" s="50"/>
      <c r="L2" s="51"/>
    </row>
    <row r="3" spans="1:13" ht="18.75">
      <c r="B3" s="20" t="s">
        <v>23</v>
      </c>
      <c r="C3" s="18">
        <v>1700</v>
      </c>
      <c r="D3" s="21">
        <v>70000</v>
      </c>
      <c r="G3" s="17"/>
      <c r="H3" s="18"/>
      <c r="I3" s="22" t="s">
        <v>26</v>
      </c>
      <c r="J3" s="23" t="s">
        <v>27</v>
      </c>
      <c r="K3" s="23" t="s">
        <v>30</v>
      </c>
      <c r="L3" s="24" t="s">
        <v>31</v>
      </c>
    </row>
    <row r="4" spans="1:13" ht="15" customHeight="1">
      <c r="B4" s="20" t="s">
        <v>24</v>
      </c>
      <c r="C4" s="18">
        <v>2000</v>
      </c>
      <c r="D4" s="21">
        <v>70000</v>
      </c>
      <c r="G4" s="17"/>
      <c r="H4" s="52" t="s">
        <v>33</v>
      </c>
      <c r="I4" s="28">
        <v>1700</v>
      </c>
      <c r="J4" s="29">
        <v>1000</v>
      </c>
      <c r="K4" s="29">
        <v>1500</v>
      </c>
      <c r="L4" s="30">
        <v>1200</v>
      </c>
    </row>
    <row r="5" spans="1:13" ht="15" customHeight="1">
      <c r="B5" s="20" t="s">
        <v>28</v>
      </c>
      <c r="C5" s="18">
        <v>1700</v>
      </c>
      <c r="D5" s="21">
        <v>65000</v>
      </c>
      <c r="G5" s="17"/>
    </row>
    <row r="6" spans="1:13" ht="15" customHeight="1">
      <c r="B6" s="22" t="s">
        <v>29</v>
      </c>
      <c r="C6" s="23">
        <v>2000</v>
      </c>
      <c r="D6" s="24">
        <v>70000</v>
      </c>
      <c r="E6" s="18"/>
      <c r="F6" s="18"/>
      <c r="G6" s="17"/>
      <c r="H6" s="18"/>
    </row>
    <row r="7" spans="1:13">
      <c r="A7" s="18"/>
      <c r="B7" s="18"/>
      <c r="D7" s="18"/>
      <c r="E7" s="18"/>
      <c r="F7" s="18"/>
      <c r="G7" s="18"/>
      <c r="H7" s="18"/>
      <c r="I7" s="39"/>
    </row>
    <row r="8" spans="1:13">
      <c r="B8" s="40" t="s">
        <v>21</v>
      </c>
      <c r="C8" s="28" t="str">
        <f>I3</f>
        <v>San Diego</v>
      </c>
      <c r="D8" s="29" t="str">
        <f>J3</f>
        <v>Barstow</v>
      </c>
      <c r="E8" s="29" t="str">
        <f>K3</f>
        <v>Tuscon</v>
      </c>
      <c r="F8" s="30" t="str">
        <f>L3</f>
        <v>Dallas</v>
      </c>
      <c r="H8" s="41" t="s">
        <v>37</v>
      </c>
      <c r="I8" s="43" t="str">
        <f>I3</f>
        <v>San Diego</v>
      </c>
      <c r="J8" s="44" t="str">
        <f>J3</f>
        <v>Barstow</v>
      </c>
      <c r="K8" s="44" t="str">
        <f>K3</f>
        <v>Tuscon</v>
      </c>
      <c r="L8" s="45" t="str">
        <f>L3</f>
        <v>Dallas</v>
      </c>
      <c r="M8" s="42" t="s">
        <v>35</v>
      </c>
    </row>
    <row r="9" spans="1:13">
      <c r="B9" s="2" t="str">
        <f>B3</f>
        <v>San Francisco</v>
      </c>
      <c r="C9" s="32">
        <v>5</v>
      </c>
      <c r="D9" s="25">
        <v>3</v>
      </c>
      <c r="E9" s="25">
        <v>2</v>
      </c>
      <c r="F9" s="33">
        <v>6</v>
      </c>
      <c r="H9" s="2" t="str">
        <f>B3</f>
        <v>San Francisco</v>
      </c>
      <c r="I9" s="25"/>
      <c r="J9" s="25"/>
      <c r="K9" s="25"/>
      <c r="L9" s="33"/>
      <c r="M9" s="31"/>
    </row>
    <row r="10" spans="1:13">
      <c r="B10" s="27" t="str">
        <f>B4</f>
        <v>Los Angeles</v>
      </c>
      <c r="C10" s="32">
        <v>4</v>
      </c>
      <c r="D10" s="25">
        <v>7</v>
      </c>
      <c r="E10" s="25">
        <v>8</v>
      </c>
      <c r="F10" s="33">
        <v>10</v>
      </c>
      <c r="H10" s="27" t="str">
        <f>B4</f>
        <v>Los Angeles</v>
      </c>
      <c r="I10" s="25"/>
      <c r="J10" s="25"/>
      <c r="K10" s="25"/>
      <c r="L10" s="33"/>
      <c r="M10" s="31"/>
    </row>
    <row r="11" spans="1:13">
      <c r="B11" s="27" t="str">
        <f>B5</f>
        <v>Phoenix</v>
      </c>
      <c r="C11" s="32">
        <v>6</v>
      </c>
      <c r="D11" s="25">
        <v>5</v>
      </c>
      <c r="E11" s="25">
        <v>3</v>
      </c>
      <c r="F11" s="33">
        <v>8</v>
      </c>
      <c r="H11" s="27" t="str">
        <f>B5</f>
        <v>Phoenix</v>
      </c>
      <c r="I11" s="25"/>
      <c r="J11" s="25"/>
      <c r="K11" s="25"/>
      <c r="L11" s="33"/>
      <c r="M11" s="31"/>
    </row>
    <row r="12" spans="1:13">
      <c r="B12" s="3" t="str">
        <f>B6</f>
        <v>Denver</v>
      </c>
      <c r="C12" s="26">
        <v>9</v>
      </c>
      <c r="D12" s="34">
        <v>8</v>
      </c>
      <c r="E12" s="34">
        <v>6</v>
      </c>
      <c r="F12" s="35">
        <v>5</v>
      </c>
      <c r="H12" s="3" t="str">
        <f>B6</f>
        <v>Denver</v>
      </c>
      <c r="I12" s="34"/>
      <c r="J12" s="34"/>
      <c r="K12" s="34"/>
      <c r="L12" s="35"/>
      <c r="M12" s="1"/>
    </row>
    <row r="13" spans="1:13">
      <c r="A13" s="18"/>
      <c r="B13" s="18"/>
      <c r="C13" s="25"/>
      <c r="D13" s="4"/>
      <c r="E13" s="4"/>
      <c r="F13" s="4"/>
      <c r="H13" s="18"/>
      <c r="I13" s="4"/>
      <c r="J13" s="4"/>
      <c r="K13" s="4"/>
      <c r="L13" s="4"/>
    </row>
    <row r="14" spans="1:13">
      <c r="A14" s="18"/>
      <c r="C14" s="4"/>
      <c r="D14" s="4"/>
      <c r="E14" s="4"/>
      <c r="F14" s="4"/>
      <c r="I14" s="40"/>
      <c r="J14" s="4"/>
      <c r="K14" s="4"/>
      <c r="L14" s="4"/>
    </row>
    <row r="15" spans="1:13">
      <c r="A15" s="18"/>
      <c r="B15" s="40" t="s">
        <v>36</v>
      </c>
      <c r="C15" s="43" t="str">
        <f>I3</f>
        <v>San Diego</v>
      </c>
      <c r="D15" s="44" t="str">
        <f>J3</f>
        <v>Barstow</v>
      </c>
      <c r="E15" s="44" t="str">
        <f>K3</f>
        <v>Tuscon</v>
      </c>
      <c r="F15" s="45" t="str">
        <f>L3</f>
        <v>Dallas</v>
      </c>
      <c r="H15" s="41" t="s">
        <v>38</v>
      </c>
      <c r="I15" s="43" t="str">
        <f>I3</f>
        <v>San Diego</v>
      </c>
      <c r="J15" s="44" t="str">
        <f>J3</f>
        <v>Barstow</v>
      </c>
      <c r="K15" s="44" t="str">
        <f>K3</f>
        <v>Tuscon</v>
      </c>
      <c r="L15" s="45" t="str">
        <f>L3</f>
        <v>Dallas</v>
      </c>
    </row>
    <row r="16" spans="1:13">
      <c r="A16" s="19"/>
      <c r="B16" s="2" t="str">
        <f>$B3</f>
        <v>San Francisco</v>
      </c>
      <c r="C16" s="36"/>
      <c r="D16" s="37"/>
      <c r="E16" s="37"/>
      <c r="F16" s="38"/>
      <c r="H16" s="2" t="str">
        <f>$B3</f>
        <v>San Francisco</v>
      </c>
      <c r="I16" s="25">
        <v>10</v>
      </c>
      <c r="J16" s="25"/>
      <c r="K16" s="25"/>
      <c r="L16" s="33"/>
    </row>
    <row r="17" spans="1:12">
      <c r="A17" s="19"/>
      <c r="B17" s="27" t="str">
        <f>$B4</f>
        <v>Los Angeles</v>
      </c>
      <c r="C17" s="32"/>
      <c r="D17" s="25">
        <v>500</v>
      </c>
      <c r="E17" s="25"/>
      <c r="F17" s="33"/>
      <c r="H17" s="27" t="str">
        <f>$B4</f>
        <v>Los Angeles</v>
      </c>
      <c r="I17" s="25"/>
      <c r="J17" s="25"/>
      <c r="K17" s="25"/>
      <c r="L17" s="33"/>
    </row>
    <row r="18" spans="1:12">
      <c r="A18" s="18"/>
      <c r="B18" s="27" t="str">
        <f>$B5</f>
        <v>Phoenix</v>
      </c>
      <c r="C18" s="32"/>
      <c r="D18" s="25"/>
      <c r="E18" s="25"/>
      <c r="F18" s="33"/>
      <c r="H18" s="27" t="str">
        <f>$B5</f>
        <v>Phoenix</v>
      </c>
      <c r="I18" s="25"/>
      <c r="J18" s="25"/>
      <c r="K18" s="25"/>
      <c r="L18" s="33"/>
    </row>
    <row r="19" spans="1:12">
      <c r="A19" s="18"/>
      <c r="B19" s="3" t="str">
        <f>$B6</f>
        <v>Denver</v>
      </c>
      <c r="C19" s="26"/>
      <c r="D19" s="34"/>
      <c r="E19" s="34"/>
      <c r="F19" s="35"/>
      <c r="H19" s="3" t="str">
        <f>$B6</f>
        <v>Denver</v>
      </c>
      <c r="I19" s="34"/>
      <c r="J19" s="34"/>
      <c r="K19" s="34"/>
      <c r="L19" s="35"/>
    </row>
    <row r="20" spans="1:12">
      <c r="A20" s="18"/>
      <c r="B20" s="18"/>
      <c r="C20" s="18"/>
      <c r="H20" s="18"/>
    </row>
    <row r="21" spans="1:12">
      <c r="B21" s="5" t="s">
        <v>39</v>
      </c>
    </row>
    <row r="25" spans="1:12">
      <c r="A25" s="18"/>
      <c r="B25" s="18"/>
      <c r="C25" s="18"/>
      <c r="D25" s="18"/>
      <c r="E25" s="18"/>
      <c r="F25" s="18"/>
      <c r="G25" s="18"/>
    </row>
    <row r="26" spans="1:12">
      <c r="A26" s="18"/>
      <c r="B26" s="18"/>
      <c r="C26" s="18"/>
      <c r="D26" s="18"/>
      <c r="E26" s="18"/>
      <c r="F26" s="18"/>
      <c r="G26" s="18"/>
    </row>
    <row r="27" spans="1:12">
      <c r="A27" s="18"/>
      <c r="B27" s="18"/>
      <c r="C27" s="18"/>
      <c r="D27" s="18"/>
      <c r="E27" s="18"/>
      <c r="F27" s="18"/>
      <c r="G27" s="1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toredFilesList xmlns:xsi="http://www.w3.org/2001/XMLSchema-instance" xmlns:xsd="http://www.w3.org/2001/XMLSchema" xmlns="http://opensolver.org" xml:space="preserve" Version="01.00">
  <StoredFiles>
    <StoredFile>
      <FileName>untitled</FileName>
      <LanguageName>PuLP</LanguageName>
      <ModelPaneVisible>false</ModelPaneVisible>
      <FileText>"""
The Beer Distribution Problem for the PuLP Modeller
Authors: Antony Phillips, Dr Stuart Mitchell  2007
OpenSolver version: Andrew Mason
"""
# Import PuLP modeller functions
from pulp import *
# Creates the 'prob' variable to contain the problem data
prob = LpProblem("Beer Distribution Problem",LpMinimize)
# Creates a list of tuples containing all the possible routes for transport
Routes = [(w,b) for w in Warehouses for b in Bars]
# A dictionary called 'Vars' is created to contain the referenced variables (the routes)
vars = LpVariable.dicts("Route",(Warehouses,Bars),0,None,LpInteger)
# The objective function is added to 'prob' first
prob += lpSum([vars[w][b]*costs[w,b] for (w,b) in Routes]), "Sum_of_Transporting_Costs"
# The supply maximum constraints are added to prob for each supply node (warehouse)
for w in Warehouses:
    prob += lpSum([vars[w][b] for b in Bars])&lt;=supply[w], "Sum_of_Products_out_of_Warehouse_%s"%w
# The demand minimum constraints are added to prob for each demand node (bar)
for b in Bars:
    prob += lpSum([vars[w][b] for w in Warehouses])&gt;=demand[b], "Sum_of_Products_into_Bar%s"%b
# The problem data is written to an .lp file
prob.writeLP("BeerDistributionProblem.lp")
# The problem is solved using PuLP's choice of Solver
prob.solve()
# The status of the solution is printed to the screen
print "Status:", LpStatus[prob.status]
# Each of the variables is printed with it's resolved optimum value
for v in prob.variables():
    print v.name, "=", v.varValue
# The optimised objective function value is printed to the screen    
print "Total Cost of Transportation = ", value(prob.objective)
for (w,b) in Routes:
  flow[w,b]=vars[w][b].varValue
SolverResult = LpStatus[prob.status]
</FileText>
      <ParentWorksheetName>*</ParentWorksheetName>
    </StoredFile>
    <StoredFile>
      <FileName>untitled</FileName>
      <LanguageName>PuLP</LanguageName>
      <ModelPaneVisible>false</ModelPaneVisible>
      <FileText>"""
The American Steel Problem for the PuLP Modeller
Authors: Antony Phillips, Dr Stuart Mitchell  2007
              OpenSolver Studio implementation: Andrew Mason 2011
"""
# Import PuLP modeller functions
from pulp import *
# Creates the boundless Variables as Integers
vars = LpVariable.dicts("Route",Arcs,None,None,LpInteger)
# Creates the upper and lower bounds on the variables
for a in Arcs:
    vars[a].bounds(mins[a], maxs[a])
# Creates the 'prob' variable to contain the problem data    
prob = LpProblem("American Steel Problem",LpMinimize)
# Creates the objective function
prob += lpSum([vars[a]* costs[a] for a in Arcs]), "Total Cost of Transport"
# Creates all problem constraints - this ensures the amount going into each node is at least equal to the amount leaving
for n in Nodes:
    prob += (supply[n]+ lpSum([vars[(i,j)] for (i,j) in Arcs if j == n]) &gt;=
             demand[n]+ lpSum([vars[(i,j)] for (i,j) in Arcs if i == n])), "Steel Flow Conservation in Node:%s"%n
# The problem data is written to an .lp file
prob.writeLP("AmericanSteelProblem.lp")
# The problem is solved using PuLP's choice of Solver
prob.solve()
# The status of the solution is printed to the screen
print "Status:", LpStatus[prob.status]
# Each of the variables is printed with it's resolved optimum value
for v in prob.variables():
    print v.name, "=", v.varValue
# The optimised objective function value is printed to the screen    
print "Total Cost of Transportation = ", value(prob.objective)
# Put the total cost onto the spreadsheet
TotalCost = value(prob.objective)
for a in Arcs:
  flow[a]=vars[a].varValue
SolverResult = LpStatus[prob.status]
</FileText>
      <ParentWorksheetName>*</ParentWorksheetName>
    </StoredFile>
    <StoredFile>
      <FileName>untitled</FileName>
      <LanguageName>AMPL</LanguageName>
      <ModelPaneVisible>true</ModelPaneVisible>
      <FileText># cosmic.mod
#
# Written by Mike O'Sullivan &amp; Cameron Walker 2004
#
# This file alters the (balanced) transportation
# model. Demands must be met and supply must be used
# The supply nodes
set SUPPLY_NODES;
# The demand nodes
set DEMAND_NODES;
# The supply at the supply nodes
param Supply {SUPPLY_NODES} &gt;= 0, integer;
# The demand at the demand nodes
param Demand {DEMAND_NODES} &gt;= 0, integer;
# The cost of sending one unit of flow
param Cost {SUPPLY_NODES, DEMAND_NODES} default 0;
# The bounds on the flow of goods
param Lower {SUPPLY_NODES, DEMAND_NODES}
  integer;
param Upper {SUPPLY_NODES, DEMAND_NODES}
  integer;
# The flow of goods from supply nodes to demand nodes
var Flow {i in SUPPLY_NODES, j in DEMAND_NODES}
  &gt;= Lower[i, j], &lt;= Upper[i, j], integer;
# Do we build the plants or not?
var Build {SUPPLY_NODES} binary;
# The fixed monthly cost of the production plants
param FixedCost {SUPPLY_NODES};
# The objective is to minimise the transportation cost + the fixed cost
minimize TotalCost:
  sum {i in SUPPLY_NODES, j in DEMAND_NODES}
    Cost[i, j] * Flow[i, j] +
  sum {i in SUPPLY_NODES} FixedCost[i] * Build[i];    
# Flow must not exceed supply if it exists
subject to UseSupply {i in SUPPLY_NODES}:
  sum {j in DEMAND_NODES} Flow[i, j] &lt;= Supply[i] * Build[i];
# Flow must meet demand
subject to MeetDemand {j in DEMAND_NODES}:
  sum {i in SUPPLY_NODES} Flow[i, j] = Demand[j];
check : sum {s in SUPPLY_NODES} Supply[s] &gt;= sum {d in DEMAND_NODES} Demand[d];
#option presolve 0;
# Get the data from the sheet for the sets and params defined above
data SheetData.dat;
option solver cplexamp;
option cplex_options (
#  'varselect -1' &amp;
#  'probe -1 ' &amp;
#  'presolve 0 ' &amp;
#  'mipdisplay 2 mipinterval 1 ' &amp;
#  'mipcuts -1' &amp;
#  'rinsheur -1 ' &amp;
#  'heurfreq -1' &amp;
#  'repairtries -1' &amp;
  '');
solve;
display Build &gt; Sheet;
display Flow &gt; Sheet;</FileText>
      <ParentWorksheetName>*</ParentWorksheetName>
    </StoredFile>
    <StoredFile>
      <FileName>untitled</FileName>
      <LanguageName>CPython</LanguageName>
      <ModelPaneVisible>false</ModelPaneVisible>
      <FileText>#from SolverStudio import *
import SolverStudio
print "Test2=",SolverStudio.Test2
SolverStudio.Test2 = "Updated"
print "Test2=",OpenSolverStudio.Test2
SolverStudio.Peter[0]="Updated Peter"
SolverStudio.Ages["A"]=55
print 5
</FileText>
      <ParentWorksheetName>*</ParentWorksheetName>
    </StoredFile>
    <StoredFile>
      <FileName>untitled</FileName>
      <LanguageName>CPython</LanguageName>
      <ModelPaneVisible>false</ModelPaneVisible>
      <FileText>from OpenSolverStudio import *
from PuLP import *
print "Test2=",Test2
#5print "Test2=",isinstance(Test2,NoneType)
Test2 =Test2+"%d"%Ages["A"]
Test3=None
Test4=1.4
temp = Ages["A"]
Ages["A"] = Ages["B"]
Ages["B"] = temp
</FileText>
      <ParentWorksheetName>*</ParentWorksheetName>
    </StoredFile>
    <StoredFile>
      <FileName>untitled</FileName>
      <LanguageName>GMPL</LanguageName>
      <ModelPaneVisible>false</ModelPaneVisible>
      <FileText># Define our sets, parameters and variables (with names matching those
# used in defining the data items)
set Bars;
set Warehouses;
param costs {Warehouses, Bars};
param demand {Bars};
param supply {Warehouses};
param age = 10;
var flow{Warehouses,Bars} &gt;= 0;
minimize Total_Cost:
   sum {i in Warehouses, j in Bars} costs[i,j] * flow[i,j];
subject to Supply {i in Warehouses}:
   sum {j in Bars} flow[i,j] &lt;= supply[i];
subject to Demand {j in Bars}:
   sum {i in Warehouses} flow[i,j] = demand[j];
# The GMPL data file is passed via the command
#  line, and so, unlike AMPL, is not specifed here
# Solve the problem
solve;
# Perhaps write some results to the screen
# display age;
# Write the solution to the sheet (copying AMPL's display format)
printf "flow :=\n" &gt;&gt; "Sheet";
printf {i in Warehouses, j in Bars}: "%s %s %s\n",  i, j, flow[i,j] &gt;&gt; "Sheet";
printf ";\n" &gt;&gt; "Sheet";
end;</FileText>
      <ParentWorksheetName>*</ParentWorksheetName>
    </StoredFile>
    <StoredFile>
      <FileName>untitled</FileName>
      <LanguageName>GAMS</LanguageName>
      <ModelPaneVisible>false</ModelPaneVisible>
      <FileText>* SolverStudio GAMS example
Sets 
  Warehouses  canning plants
  Bars  markets ;
Parameters
  supply(Warehouses) capacity of Warehouses in cases 
  demand(Bars) demand at market j in cases;
Parameter  costs(Warehouses,Bars) distance in thousands of miles;
Variables
  flow(Warehouses,Bars) shipment quantities in cases
  z total transportation costs in 1000s of dollars ;
Positive variable flow ;
Equations
  cost   define objective functison
  supplyLimit(Warehouses)  observe supply limit at Warehouses
  demandRequirement(Bars)  satisfy demand at market Bars ;
cost..     z =e= sum((Warehouses,Bars), costs(Warehouses,Bars)*flow(Warehouses,Bars)) ;
supplyLimit(Warehouses) ..  sum(Bars, flow(Warehouses,Bars)) =l= supply(Warehouses) ;
demandRequirement(Bars) .. sum(Warehouses, flow(Warehouses,Bars)) =g= demand(Bars) ;
$include "SheetData.dat";
Model transport /all/ ;
solve transport using lp minimizing z ;
display flow.l, flow.m ;
file out /"sheet"/; put out;
loop(Warehouses, loop(Bars, put flow(Warehouses,Bars)  flow.l(Warehouses,Bars) / ));
</FileText>
      <ParentWorksheetName>*</ParentWorksheetName>
    </StoredFile>
    <StoredFile>
      <FileName>untitled</FileName>
      <LanguageName>Python</LanguageName>
      <ModelPaneVisible>false</ModelPaneVisible>
      <FileText>from SolverStudio import *
"""
The Beer Distribution Problem for the PuLP Modeller
Authors: Antony Phillips, Dr Stuart Mitchell  2007
OpenSolver Studio version: Andrew Mason
"""
# Import PuLP modeller functions
from pulp import *
# Creates the 'prob' variable to contain the problem data
prob = LpProblem("Beer Distribution Problem",LpMinimize)
# Creates a list of tuples containing all the possible routes for transport
Routes = [(w,b) for w in Warehouses for b in Bars]
# A dictionary called 'Vars' is created to contain the referenced variables (the routes)
vars = LpVariable.dicts("Route",(Warehouses,Bars),0,None,LpInteger)
# The objective function is added to 'prob' first
prob += lpSum([vars[w][b]*costs[w,b] for (w,b) in Routes]), "Sum_of_Transporting_Costs"
# The supply maximum constraints are added to prob for each supply node (warehouse)
for w in Warehouses:
    prob += lpSum([vars[w][b] for b in Bars])&lt;=supply[w], "Sum_of_Products_out_of_Warehouse_%s"%w
# The demand minimum constraints are added to prob for each demand node (bar)
for b in Bars:
    prob += lpSum([vars[w][b] for w in Warehouses])&gt;=demand[b], "Sum_of_Products_into_Bar%s"%b
# The problem data is written to an .lp file
prob.writeLP("BeerDistributionProblem.lp")
# The problem is solved using PuLP's choice of Solver
prob.solve()
# The status of the solution is printed to the screen
print "Status:", LpStatus[prob.status]
# Each of the variables is printed with it's resolved optimum value
for v in prob.variables():
    print v.name, "=", v.varValue
# The optimised objective function value is printed to the screen    
print "Total Cost of Transportation = ", value(prob.objective)
for (w,b) in Routes:
  flow[w,b]=vars[w][b].varValue
SolverResult = LpStatus[prob.status]
</FileText>
      <ParentWorksheetName>*</ParentWorksheetName>
    </StoredFile>
    <StoredFile>
      <FileName>untitled</FileName>
      <LanguageName>Python</LanguageName>
      <ModelPaneVisible>false</ModelPaneVisible>
      <FileText>import SolverStudio as ss
"""
The Beer Distribution Problem for the PuLP Modeller
Authors: Antony Phillips, Dr Stuart Mitchell  2007
OpenSolver Studio version: Andrew Mason
"""
# Import PuLP modeller functions
from pulp import *
# Creates the 'prob' variable to contain the problem data
prob = LpProblem("Beer Distribution Problem",LpMinimize)
# Creates a list of tuples containing all the possible routes for transport
Routes = [(w,b) for w in ss.Warehouses for b in ss.Bars]
# A dictionary called 'Vars' is created to contain the referenced variables (the routes)
vars = LpVariable.dicts("Route",(ss.Warehouses,ss.Bars),0,None,LpInteger)
# The objective function is added to 'prob' first
prob += lpSum([vars[w][b]*ss.costs[w,b] for (w,b) in Routes]), "Sum_of_Transporting_Costs"
# The supply maximum constraints are added to prob for each supply node (warehouse)
for w in ss.Warehouses:
    prob += lpSum([vars[w][b] for b in ss.Bars])&lt;=ss.supply[w], "Sum_of_Products_out_of_Warehouse_%s"%w
# The demand minimum constraints are added to prob for each demand node (bar)
for b in ss.Bars:
    prob += lpSum([vars[w][b] for w in ss.Warehouses])&gt;=ss.demand[b], "Sum_of_Products_into_Bar%s"%b
# The problem data is written to an .lp file
prob.writeLP("BeerDistributionProblem.lp")
# The problem is solved using PuLP's choice of Solver
prob.solve()
# The status of the solution is printed to the screen
print "Status:", LpStatus[prob.status]
# Each of the variables is printed with it's resolved optimum value
for v in prob.variables():
    print v.name, "=", v.varValue
# The optimised objective function value is printed to the screen    
print "Total Cost of Transportation = ", value(prob.objective)
for (w,b) in Routes:
  ss.flow[w,b]=vars[w][b].varValue
ss.SolverResult = LpStatus[prob.status]
</FileText>
      <ParentWorksheetName>*</ParentWorksheetName>
    </StoredFile>
    <StoredFile>
      <FileName>untitled</FileName>
      <LanguageName>PuLP</LanguageName>
      <ModelPaneVisible>false</ModelPaneVisible>
      <FileText/>
      <ParentWorksheetName>ReadMe</ParentWorksheetName>
    </StoredFile>
    <StoredFile>
      <FileName>untitled</FileName>
      <LanguageName>Python</LanguageName>
      <ModelPaneVisible>false</ModelPaneVisible>
      <FileText>#!/usr/bin/python
# Copyright 2011, Gurobi Optimization, Inc.
# Modified by A Mason 2012 for SolverStudio demo
# See http://www.gurobi.com/doc/46/examples/node114.html
# Solve the classic diet model, showing how to add constraints
# to an existing model.
from gurobipy import *
from SolverStudio import *
# Nutrition guidelines, based on
# USDA Dietary Guidelines for Americans, 2005
# http://www.health.gov/DietaryGuidelines/dga2005/
# Model
m = Model("diet")
# Create decision variables for the nutrition information,
# which we limit via bounds
nutrition = {}
for c in categories:
    nutrition[c] = m.addVar(lb=minNutrition[c], ub=maxNutrition[c], name=c)
# Create decision variables for the foods to buy
buy = {}
for f in foods:
    buy[f] = m.addVar(obj=cost[f], name=f)
# The objective is to minimize the costs
m.modelSense = GRB.MINIMIZE
# Update model to integrate new variables
m.update()
# Nutrition constraints
for c in categories:
    m.addConstr(
      quicksum(nutritionValues[f,c] * buy[f] for f in foods) == nutrition[c], c)
def printSolution():
    if m.status == GRB.status.OPTIMAL:
        print '\nCost:', m.objVal
        print '\nBuy:'
        for f in foods:
            if buy[f].x &gt; 0.0001:
                print f, buy[f].x
        print '\nNutrition:'
        for c in categories:
            print c, nutrition[c].x
    else:
        print 'No solution'
# Solve
m.optimize()
printSolution()
# Copy the solution onto the spreadsheet
for f in foods:
    solution[f] = buy[f].x
#print '\nAdding constraint: at most 6 servings of dairy'
#m.addConstr(buy['milk'] + buy['ice cream'] &lt;= 6, "limit_dairy")
# Solve
#m.optimize()
#printSolution()
</FileText>
      <ParentWorksheetName>*</ParentWorksheetName>
    </StoredFile>
    <StoredFile>
      <FileName>untitled</FileName>
      <LanguageName>Python</LanguageName>
      <ModelPaneVisible>false</ModelPaneVisible>
      <FileText>#!/usr/bin/python
# Copyright 2011, Gurobi Optimization, Inc.
# Modified by A Mason 2012 for SolverStudio demo
# Used with permission of Gurobi
# See http://www.gurobi.com/doc/46/examples/node114.html
# Solve the classic diet model, showing how to add constraints
# to an existing model.
from gurobipy import *
from SolverStudio import *
# Nutrition guidelines, based on
# USDA Dietary Guidelines for Americans, 2005
# http://www.health.gov/DietaryGuidelines/dga2005/
# Model
m = Model("diet")
# Create decision variables for the nutrition information,
# which we limit via bounds
nutrition = {}
for c in categories:
   nutrition[c] = m.addVar(lb=minNutrition[c], ub=maxNutrition[c], name=c)
# Create decision variables for the foods to buy
buy = {}
for f in foods:
   buy[f] = m.addVar(obj=cost[f], name=f)
# The objective is to minimize the costs
m.modelSense = GRB.MINIMIZE
# Update model to integrate new variables
m.update()
# Nutrition constraints
for c in categories:
   m.addConstr(
     quicksum(nutritionValues[f,c] * buy[f] for f in foods) == nutrition[c], c)
def printSolution():
   if m.status == GRB.status.OPTIMAL:
       print '\nCost:', m.objVal
       print '\nBuy:'
       for f in foods:
           if buy[f].x &gt; 0.0001:
               print f, buy[f].x
       print '\nNutrition:'
       for c in categories:
           print c, nutrition[c].x
   else:
       print 'No solution'
# Solve
m.optimize()
printSolution()
# Copy the solution onto the spreadsheet
for f in foods:
   solution[f] = buy[f].x
#print '\nAdding constraint: at most 6 servings of dairy'
#m.addConstr(buy['milk'] + buy['ice cream'] &lt;= 6, "limit_dairy")
# Solve
#m.optimize()
#printSolution()
</FileText>
      <ParentWorksheetName>*</ParentWorksheetName>
    </StoredFile>
    <StoredFile>
      <FileName>Untitled</FileName>
      <LanguageName>PuLP</LanguageName>
      <ModelPaneVisible>true</ModelPaneVisible>
      <FileText>"""
The Beer Distribution Problem for the PuLP Modeller
Authors: Antony Phillips, Dr Stuart Mitchell  2007
OpenSolver Studio version: Andrew Mason
"""
# Import PuLP modeller functions
from pulp import *
# Creates the 'prob' variable to contain the problem data
prob = LpProblem("Beer Distribution Problem",LpMinimize)
# Creates a list of tuples containing all the possible routes for transport
Routes = [(w,b) for w in Warehouses for b in Bars]
# A dictionary called 'Vars' is created to contain the referenced variables (the routes)
vars = LpVariable.dicts("Route",(Warehouses,Bars),0,None,LpInteger)
# The objective function is added to 'prob' first
prob += lpSum([vars[w][b]*costs[w,b] for (w,b) in Routes]), "Sum_of_Transporting_Costs"
# The supply maximum constraints are added to prob for each supply node (warehouse)
for w in Warehouses:
    prob += lpSum([vars[w][b] for b in Bars])&lt;=supply[w], "Sum_of_Products_out_of_Warehouse_%s"%w
# The demand minimum constraints are added to prob for each demand node (bar)
# These constraints are stored for resolve later
bar_demand_constraint = {}
for b in Bars:
    constraint = lpSum([vars[w][b] for w in Warehouses])&gt;=demand[b]
    prob += constraint, "Sum_of_Products_into_Bar_%s"%b
    bar_demand_constraint[b] = constraint
# The problem is solved using PuLP's choice of Solver
prob.solve()
# The optimised objective function value is printed to the screen    
print "Total Cost of Transportation = ", value(prob.objective)
for (w,b) in Routes:
  flow[w,b]=vars[w][b].varValue
SolverResult = LpStatus[prob.status]
# Now we do the RHS ranging    
for demand in RHSRangingDemands:
    # reoptimise the problem by increasing demand at bar '1'
    # note the constant is stored as the LHS constant not the RHS of the constraint
    bar_demand_constraint[RHSRangingBar].constant = - demand
    #or alternatively,
    #prob.constraints["Sum_of_Products_into_Bar_1"].constant = - demand
    # The problem is solved using PuLP's choice of Solver
    prob.solve()
    # The status of the solution is stored
    RHSRangingStatus[demand]=LpStatus[prob.status]
    # The optimised objective function value is printed to the screen
    RHSRangingCost[demand] = value(prob.objective)
</FileText>
      <ParentWorksheetName>*</ParentWorksheetName>
    </StoredFile>
    <StoredFile>
      <FileName>Untitled</FileName>
      <LanguageName>AMPL</LanguageName>
      <ModelPaneVisible>true</ModelPaneVisible>
      <FileText># cosmic.mod
#
# Written by Mike O'Sullivan &amp; Cameron Walker 2004
# SolverStudio version Andrew Mason 2012
#
# This file alters the (balanced) transportation
# model. Demands must be met and supply must be used
# The supply nodes
set SUPPLY_NODES;
# The demand nodes
set DEMAND_NODES;
# The supply at the supply nodes
param Supply {SUPPLY_NODES} &gt;= 0, integer;
# The demand at the demand nodes
param Demand {DEMAND_NODES} &gt;= 0, integer;
# The cost of sending one unit of flow
param Cost {SUPPLY_NODES, DEMAND_NODES} default 0;
# The bounds on the flow of goods
param Lower {SUPPLY_NODES, DEMAND_NODES}
  integer default 0;
param Upper {SUPPLY_NODES, DEMAND_NODES}
  integer default Infinity;
# The flow of goods from supply nodes to demand nodes
var Flow {i in SUPPLY_NODES, j in DEMAND_NODES}
  &gt;= Lower[i, j], &lt;= Upper[i, j], integer;
# Do we build the plants or not?
var Build {SUPPLY_NODES} binary;
# The fixed monthly cost of the production plants
param FixedCost {SUPPLY_NODES};
# The objective is to minimise the transportation cost + the fixed cost
minimize TotalCost:
  sum {i in SUPPLY_NODES, j in DEMAND_NODES}
    Cost[i, j] * Flow[i, j] +
  sum {i in SUPPLY_NODES} FixedCost[i] * Build[i];    
# Flow must not exceed supply if it exists
subject to UseSupply {i in SUPPLY_NODES}:
  sum {j in DEMAND_NODES} Flow[i, j] &lt;= Supply[i] * Build[i];
# Flow must meet demand
subject to MeetDemand {j in DEMAND_NODES}:
  sum {i in SUPPLY_NODES} Flow[i, j] = Demand[j];
### Check and solve the model with the data ####
check : sum {s in SUPPLY_NODES} Supply[s] &gt;= sum {d in DEMAND_NODES} Demand[d];
# Get the data from the sheet for the sets and params defined above
data SheetData.dat;
# Check that there is enough supply
check : sum {s in SUPPLY_NODES} Supply[s] &gt;= sum {d in DEMAND_NODES} Demand[d];
# Solve the problem
# option solver cplexamp;  # Use this for a full AMPL installation
option solver cplex; # Use this for the student version of AMPL
#option presolve 0;
option cplex_options (
#  'varselect -1' &amp;
#  'probe -1 ' &amp;
#  'presolve 0 ' &amp;
#  'mipdisplay 2 mipinterval 1 ' &amp;
#  'mipcuts -1' &amp;
#  'rinsheur -1 ' &amp;
#  'heurfreq -1' &amp;
#  'repairtries -1' &amp;
  '');
solve;
# Output the solution to the spreadsheet
option display_1col 9999999; # a magic line SolverStudio needs
display Build &gt; Sheet;
display Flow &gt; Sheet;
</FileText>
      <ParentWorksheetName>CosmicComputers</ParentWorksheetName>
    </StoredFile>
  </StoredFiles>
</StoredFilesList>
</file>

<file path=customXml/itemProps1.xml><?xml version="1.0" encoding="utf-8"?>
<ds:datastoreItem xmlns:ds="http://schemas.openxmlformats.org/officeDocument/2006/customXml" ds:itemID="{E6AEB9EA-7E3C-4D2C-BD6A-CA1575FE3589}">
  <ds:schemaRefs>
    <ds:schemaRef ds:uri="http://www.w3.org/2001/XMLSchema"/>
    <ds:schemaRef ds:uri="http://opensolver.org"/>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ReadMe</vt:lpstr>
      <vt:lpstr>CosmicComputers</vt:lpstr>
      <vt:lpstr>CosmicComputers!Build</vt:lpstr>
      <vt:lpstr>CosmicComputers!Cost</vt:lpstr>
      <vt:lpstr>CosmicComputers!Lower</vt:lpstr>
      <vt:lpstr>CosmicComputers!Supply</vt:lpstr>
      <vt:lpstr>CosmicComputers!SUPPLY_NODES</vt:lpstr>
      <vt:lpstr>CosmicComputers!Upper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amas008</dc:creator>
  <cp:lastModifiedBy>amas008</cp:lastModifiedBy>
  <dcterms:created xsi:type="dcterms:W3CDTF">2011-10-25T17:42:41Z</dcterms:created>
  <dcterms:modified xsi:type="dcterms:W3CDTF">2012-09-24T22:01:49Z</dcterms:modified>
</cp:coreProperties>
</file>